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paulpark/Desktop/"/>
    </mc:Choice>
  </mc:AlternateContent>
  <bookViews>
    <workbookView xWindow="1040" yWindow="1680" windowWidth="24560" windowHeight="142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<sst xmlns="http://schemas.openxmlformats.org/spreadsheetml/2006/main" count="59" uniqueCount="38">
  <si>
    <t>Subsystem</t>
  </si>
  <si>
    <t>Current Best Estimates (CBE)</t>
  </si>
  <si>
    <t>Margin</t>
  </si>
  <si>
    <t>CBE + Margin</t>
  </si>
  <si>
    <t>β = 0 (0-15)</t>
  </si>
  <si>
    <t>β=15 (15-30)</t>
  </si>
  <si>
    <t xml:space="preserve"> β &gt; 30</t>
  </si>
  <si>
    <t>Time on per orbit</t>
  </si>
  <si>
    <t>Allocation</t>
  </si>
  <si>
    <t>W</t>
  </si>
  <si>
    <t>%</t>
  </si>
  <si>
    <t>min</t>
  </si>
  <si>
    <t>W/orbit</t>
  </si>
  <si>
    <t>FCPCB</t>
  </si>
  <si>
    <t>Power Boards</t>
  </si>
  <si>
    <t>Payload</t>
  </si>
  <si>
    <t>SIPS</t>
  </si>
  <si>
    <t>EPD</t>
  </si>
  <si>
    <t>FGM</t>
  </si>
  <si>
    <t>IDPU</t>
  </si>
  <si>
    <t>Comm</t>
  </si>
  <si>
    <t>Rx Radio</t>
  </si>
  <si>
    <t>Tx Radio</t>
  </si>
  <si>
    <t>Beaconing</t>
  </si>
  <si>
    <t>ADCS</t>
  </si>
  <si>
    <t>ADCS Board Active</t>
  </si>
  <si>
    <t>ADCS Board Idle</t>
  </si>
  <si>
    <t>ADCS Y Torquing</t>
  </si>
  <si>
    <t>ADCS Z Torquing</t>
  </si>
  <si>
    <t>THRML Battery heaters</t>
  </si>
  <si>
    <t>Battery 1</t>
  </si>
  <si>
    <t>Battery 2</t>
  </si>
  <si>
    <t>Battery 3</t>
  </si>
  <si>
    <t>Battery 4</t>
  </si>
  <si>
    <t>Total</t>
  </si>
  <si>
    <t xml:space="preserve"> Nominal</t>
  </si>
  <si>
    <t>Solar pwr:</t>
  </si>
  <si>
    <t>XTJ+UTJ pwr: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</si>
</sst>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6"/>
      <color rgb="FF000000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0" borderId="15" xfId="0" applyFill="1" applyBorder="1"/>
    <xf numFmtId="2" fontId="0" fillId="0" borderId="15" xfId="0" applyNumberFormat="1" applyFont="1" applyFill="1" applyBorder="1"/>
    <xf numFmtId="9" fontId="0" fillId="0" borderId="15" xfId="0" applyNumberFormat="1" applyFont="1" applyBorder="1"/>
    <xf numFmtId="2" fontId="0" fillId="0" borderId="16" xfId="0" applyNumberFormat="1" applyFont="1" applyFill="1" applyBorder="1" applyAlignment="1">
      <alignment horizontal="right"/>
    </xf>
    <xf numFmtId="2" fontId="0" fillId="0" borderId="22" xfId="0" applyNumberFormat="1" applyFont="1" applyBorder="1"/>
    <xf numFmtId="164" fontId="0" fillId="0" borderId="23" xfId="0" applyNumberFormat="1" applyFont="1" applyBorder="1"/>
    <xf numFmtId="164" fontId="0" fillId="0" borderId="24" xfId="0" applyNumberFormat="1" applyFont="1" applyBorder="1"/>
    <xf numFmtId="2" fontId="0" fillId="0" borderId="27" xfId="0" applyNumberFormat="1" applyFont="1" applyBorder="1"/>
    <xf numFmtId="164" fontId="0" fillId="0" borderId="20" xfId="0" applyNumberFormat="1" applyFont="1" applyBorder="1"/>
    <xf numFmtId="2" fontId="0" fillId="0" borderId="25" xfId="0" applyNumberFormat="1" applyFont="1" applyBorder="1"/>
    <xf numFmtId="164" fontId="0" fillId="0" borderId="26" xfId="0" applyNumberFormat="1" applyBorder="1"/>
    <xf numFmtId="164" fontId="0" fillId="2" borderId="28" xfId="0" applyNumberFormat="1" applyFont="1" applyFill="1" applyBorder="1"/>
    <xf numFmtId="0" fontId="0" fillId="0" borderId="29" xfId="0" applyFill="1" applyBorder="1"/>
    <xf numFmtId="2" fontId="0" fillId="0" borderId="29" xfId="0" applyNumberFormat="1" applyFill="1" applyBorder="1"/>
    <xf numFmtId="9" fontId="0" fillId="0" borderId="29" xfId="0" applyNumberFormat="1" applyFont="1" applyBorder="1"/>
    <xf numFmtId="164" fontId="0" fillId="0" borderId="24" xfId="0" applyNumberFormat="1" applyFont="1" applyBorder="1" applyAlignment="1">
      <alignment wrapText="1"/>
    </xf>
    <xf numFmtId="164" fontId="0" fillId="0" borderId="26" xfId="0" applyNumberFormat="1" applyFont="1" applyBorder="1"/>
    <xf numFmtId="0" fontId="0" fillId="0" borderId="29" xfId="0" applyFont="1" applyFill="1" applyBorder="1"/>
    <xf numFmtId="2" fontId="0" fillId="0" borderId="29" xfId="0" applyNumberFormat="1" applyFont="1" applyFill="1" applyBorder="1"/>
    <xf numFmtId="0" fontId="3" fillId="0" borderId="22" xfId="0" applyFont="1" applyFill="1" applyBorder="1"/>
    <xf numFmtId="164" fontId="0" fillId="0" borderId="24" xfId="0" applyNumberFormat="1" applyFont="1" applyFill="1" applyBorder="1" applyAlignment="1">
      <alignment wrapText="1"/>
    </xf>
    <xf numFmtId="2" fontId="3" fillId="0" borderId="27" xfId="0" applyNumberFormat="1" applyFont="1" applyFill="1" applyBorder="1"/>
    <xf numFmtId="164" fontId="3" fillId="0" borderId="26" xfId="0" applyNumberFormat="1" applyFont="1" applyFill="1" applyBorder="1"/>
    <xf numFmtId="2" fontId="3" fillId="0" borderId="25" xfId="0" applyNumberFormat="1" applyFont="1" applyFill="1" applyBorder="1"/>
    <xf numFmtId="0" fontId="0" fillId="0" borderId="29" xfId="0" applyFill="1" applyBorder="1" applyAlignment="1">
      <alignment horizontal="left" indent="1"/>
    </xf>
    <xf numFmtId="0" fontId="0" fillId="0" borderId="22" xfId="0" applyFont="1" applyBorder="1"/>
    <xf numFmtId="0" fontId="0" fillId="0" borderId="27" xfId="0" applyFont="1" applyFill="1" applyBorder="1"/>
    <xf numFmtId="0" fontId="0" fillId="0" borderId="25" xfId="0" applyFont="1" applyFill="1" applyBorder="1"/>
    <xf numFmtId="0" fontId="0" fillId="0" borderId="29" xfId="0" applyFont="1" applyFill="1" applyBorder="1" applyAlignment="1">
      <alignment horizontal="left" indent="1"/>
    </xf>
    <xf numFmtId="1" fontId="0" fillId="0" borderId="27" xfId="0" applyNumberFormat="1" applyFont="1" applyFill="1" applyBorder="1"/>
    <xf numFmtId="0" fontId="0" fillId="0" borderId="29" xfId="0" applyFont="1" applyBorder="1"/>
    <xf numFmtId="2" fontId="0" fillId="0" borderId="29" xfId="0" applyNumberFormat="1" applyFont="1" applyFill="1" applyBorder="1" applyAlignment="1">
      <alignment horizontal="right"/>
    </xf>
    <xf numFmtId="9" fontId="0" fillId="0" borderId="29" xfId="0" applyNumberFormat="1" applyFont="1" applyFill="1" applyBorder="1" applyAlignment="1">
      <alignment horizontal="right"/>
    </xf>
    <xf numFmtId="164" fontId="0" fillId="0" borderId="24" xfId="0" applyNumberFormat="1" applyFont="1" applyFill="1" applyBorder="1"/>
    <xf numFmtId="0" fontId="3" fillId="0" borderId="25" xfId="0" applyFont="1" applyFill="1" applyBorder="1"/>
    <xf numFmtId="9" fontId="0" fillId="0" borderId="29" xfId="0" applyNumberFormat="1" applyFont="1" applyBorder="1" applyAlignment="1">
      <alignment horizontal="right"/>
    </xf>
    <xf numFmtId="0" fontId="0" fillId="0" borderId="27" xfId="0" applyFont="1" applyBorder="1"/>
    <xf numFmtId="0" fontId="0" fillId="0" borderId="25" xfId="0" applyFont="1" applyBorder="1"/>
    <xf numFmtId="0" fontId="0" fillId="0" borderId="29" xfId="0" applyFill="1" applyBorder="1" applyAlignment="1">
      <alignment horizontal="left"/>
    </xf>
    <xf numFmtId="2" fontId="0" fillId="0" borderId="23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2" fontId="0" fillId="0" borderId="22" xfId="0" applyNumberFormat="1" applyFont="1" applyFill="1" applyBorder="1"/>
    <xf numFmtId="4" fontId="0" fillId="0" borderId="25" xfId="0" applyNumberFormat="1" applyFont="1" applyBorder="1"/>
    <xf numFmtId="164" fontId="0" fillId="0" borderId="24" xfId="0" quotePrefix="1" applyNumberFormat="1" applyBorder="1"/>
    <xf numFmtId="2" fontId="0" fillId="0" borderId="10" xfId="0" applyNumberFormat="1" applyFont="1" applyFill="1" applyBorder="1"/>
    <xf numFmtId="164" fontId="0" fillId="0" borderId="11" xfId="0" quotePrefix="1" applyNumberFormat="1" applyBorder="1"/>
    <xf numFmtId="2" fontId="0" fillId="0" borderId="12" xfId="0" applyNumberFormat="1" applyFont="1" applyBorder="1"/>
    <xf numFmtId="164" fontId="0" fillId="0" borderId="13" xfId="0" applyNumberFormat="1" applyFont="1" applyBorder="1"/>
    <xf numFmtId="4" fontId="0" fillId="0" borderId="14" xfId="0" applyNumberFormat="1" applyFont="1" applyBorder="1"/>
    <xf numFmtId="0" fontId="0" fillId="2" borderId="28" xfId="0" applyFill="1" applyBorder="1"/>
    <xf numFmtId="0" fontId="0" fillId="3" borderId="37" xfId="0" applyFill="1" applyBorder="1"/>
    <xf numFmtId="164" fontId="0" fillId="2" borderId="38" xfId="0" applyNumberFormat="1" applyFont="1" applyFill="1" applyBorder="1"/>
    <xf numFmtId="0" fontId="0" fillId="3" borderId="0" xfId="0" applyFill="1"/>
    <xf numFmtId="164" fontId="0" fillId="2" borderId="0" xfId="0" applyNumberFormat="1" applyFont="1" applyFill="1" applyBorder="1"/>
    <xf numFmtId="164" fontId="0" fillId="2" borderId="39" xfId="0" applyNumberFormat="1" applyFont="1" applyFill="1" applyBorder="1"/>
    <xf numFmtId="0" fontId="0" fillId="2" borderId="9" xfId="0" applyFill="1" applyBorder="1"/>
    <xf numFmtId="0" fontId="5" fillId="2" borderId="0" xfId="0" applyFont="1" applyFill="1"/>
    <xf numFmtId="164" fontId="5" fillId="2" borderId="38" xfId="0" applyNumberFormat="1" applyFont="1" applyFill="1" applyBorder="1"/>
    <xf numFmtId="0" fontId="5" fillId="2" borderId="0" xfId="0" applyFont="1" applyFill="1" applyBorder="1"/>
    <xf numFmtId="164" fontId="5" fillId="2" borderId="40" xfId="0" applyNumberFormat="1" applyFont="1" applyFill="1" applyBorder="1"/>
    <xf numFmtId="0" fontId="1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4" fillId="4" borderId="29" xfId="0" applyFont="1" applyFill="1" applyBorder="1"/>
    <xf numFmtId="2" fontId="4" fillId="4" borderId="29" xfId="0" applyNumberFormat="1" applyFont="1" applyFill="1" applyBorder="1" applyAlignment="1">
      <alignment horizontal="right"/>
    </xf>
    <xf numFmtId="2" fontId="4" fillId="4" borderId="23" xfId="0" applyNumberFormat="1" applyFont="1" applyFill="1" applyBorder="1" applyAlignment="1">
      <alignment horizontal="right"/>
    </xf>
    <xf numFmtId="2" fontId="4" fillId="4" borderId="30" xfId="0" applyNumberFormat="1" applyFont="1" applyFill="1" applyBorder="1"/>
    <xf numFmtId="2" fontId="4" fillId="4" borderId="31" xfId="0" applyNumberFormat="1" applyFont="1" applyFill="1" applyBorder="1"/>
    <xf numFmtId="2" fontId="4" fillId="4" borderId="32" xfId="0" applyNumberFormat="1" applyFont="1" applyFill="1" applyBorder="1"/>
    <xf numFmtId="2" fontId="4" fillId="4" borderId="33" xfId="0" applyNumberFormat="1" applyFont="1" applyFill="1" applyBorder="1"/>
    <xf numFmtId="2" fontId="4" fillId="4" borderId="34" xfId="0" applyNumberFormat="1" applyFont="1" applyFill="1" applyBorder="1"/>
    <xf numFmtId="2" fontId="4" fillId="4" borderId="35" xfId="0" applyNumberFormat="1" applyFont="1" applyFill="1" applyBorder="1"/>
    <xf numFmtId="2" fontId="4" fillId="4" borderId="36" xfId="0" applyNumberFormat="1" applyFont="1" applyFill="1" applyBorder="1"/>
    <xf numFmtId="0" fontId="2" fillId="4" borderId="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tabSelected="1" topLeftCell="A5" workbookViewId="0">
      <selection activeCell="P13" sqref="P13"/>
    </sheetView>
  </sheetViews>
  <sheetFormatPr baseColWidth="10" defaultRowHeight="16" x14ac:dyDescent="0.2"/>
  <cols>
    <col min="1" max="1" width="7.1640625" customWidth="1"/>
    <col min="2" max="2" width="18.33203125" customWidth="1"/>
    <col min="3" max="3" width="12.1640625" customWidth="1"/>
    <col min="15" max="15" width="8.33203125" customWidth="1"/>
  </cols>
  <sheetData>
    <row r="1" spans="1:3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7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0" x14ac:dyDescent="0.2">
      <c r="A3" s="1"/>
      <c r="B3" s="98" t="s">
        <v>0</v>
      </c>
      <c r="C3" s="88" t="s">
        <v>1</v>
      </c>
      <c r="D3" s="88" t="s">
        <v>2</v>
      </c>
      <c r="E3" s="102" t="s">
        <v>3</v>
      </c>
      <c r="F3" s="105" t="s">
        <v>4</v>
      </c>
      <c r="G3" s="84"/>
      <c r="H3" s="106"/>
      <c r="I3" s="84" t="s">
        <v>5</v>
      </c>
      <c r="J3" s="84"/>
      <c r="K3" s="85"/>
      <c r="L3" s="83" t="s">
        <v>6</v>
      </c>
      <c r="M3" s="84"/>
      <c r="N3" s="8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">
      <c r="A4" s="1"/>
      <c r="B4" s="99"/>
      <c r="C4" s="101"/>
      <c r="D4" s="101"/>
      <c r="E4" s="103"/>
      <c r="F4" s="86" t="s">
        <v>7</v>
      </c>
      <c r="G4" s="88" t="s">
        <v>3</v>
      </c>
      <c r="H4" s="90" t="s">
        <v>8</v>
      </c>
      <c r="I4" s="92" t="s">
        <v>7</v>
      </c>
      <c r="J4" s="88" t="s">
        <v>3</v>
      </c>
      <c r="K4" s="94" t="s">
        <v>8</v>
      </c>
      <c r="L4" s="96" t="s">
        <v>7</v>
      </c>
      <c r="M4" s="88" t="s">
        <v>3</v>
      </c>
      <c r="N4" s="94" t="s">
        <v>8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">
      <c r="A5" s="1"/>
      <c r="B5" s="100"/>
      <c r="C5" s="89"/>
      <c r="D5" s="89"/>
      <c r="E5" s="104"/>
      <c r="F5" s="87"/>
      <c r="G5" s="89"/>
      <c r="H5" s="91"/>
      <c r="I5" s="93"/>
      <c r="J5" s="89"/>
      <c r="K5" s="95"/>
      <c r="L5" s="97"/>
      <c r="M5" s="89"/>
      <c r="N5" s="9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">
      <c r="A6" s="1"/>
      <c r="B6" s="62"/>
      <c r="C6" s="63" t="s">
        <v>9</v>
      </c>
      <c r="D6" s="63" t="s">
        <v>10</v>
      </c>
      <c r="E6" s="64" t="s">
        <v>9</v>
      </c>
      <c r="F6" s="65" t="s">
        <v>11</v>
      </c>
      <c r="G6" s="66" t="s">
        <v>12</v>
      </c>
      <c r="H6" s="67" t="s">
        <v>12</v>
      </c>
      <c r="I6" s="68" t="s">
        <v>11</v>
      </c>
      <c r="J6" s="69" t="s">
        <v>12</v>
      </c>
      <c r="K6" s="70" t="s">
        <v>12</v>
      </c>
      <c r="L6" s="71" t="s">
        <v>11</v>
      </c>
      <c r="M6" s="66" t="s">
        <v>12</v>
      </c>
      <c r="N6" s="72" t="s">
        <v>12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">
      <c r="A7" s="1"/>
      <c r="B7" s="2" t="s">
        <v>13</v>
      </c>
      <c r="C7" s="3">
        <v>0.216</v>
      </c>
      <c r="D7" s="4">
        <v>0.1</v>
      </c>
      <c r="E7" s="5">
        <v>0.23760000000000001</v>
      </c>
      <c r="F7" s="6">
        <v>97</v>
      </c>
      <c r="G7" s="7">
        <v>0.23760000000000001</v>
      </c>
      <c r="H7" s="8">
        <v>0.28000000000000003</v>
      </c>
      <c r="I7" s="9">
        <v>97</v>
      </c>
      <c r="J7" s="7">
        <v>0.23760000000000001</v>
      </c>
      <c r="K7" s="10">
        <v>0.27</v>
      </c>
      <c r="L7" s="11">
        <v>97</v>
      </c>
      <c r="M7" s="7">
        <v>0.23760000000000001</v>
      </c>
      <c r="N7" s="12">
        <v>0.26300000000000001</v>
      </c>
      <c r="O7" s="1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">
      <c r="A8" s="1"/>
      <c r="B8" s="14" t="s">
        <v>14</v>
      </c>
      <c r="C8" s="15">
        <v>7.0199999999999999E-2</v>
      </c>
      <c r="D8" s="16">
        <v>0.1</v>
      </c>
      <c r="E8" s="5">
        <v>7.7220000000000011E-2</v>
      </c>
      <c r="F8" s="6">
        <v>97</v>
      </c>
      <c r="G8" s="7">
        <v>7.7220000000000011E-2</v>
      </c>
      <c r="H8" s="17">
        <v>9.0999999999999998E-2</v>
      </c>
      <c r="I8" s="9">
        <v>97</v>
      </c>
      <c r="J8" s="7">
        <v>7.7220000000000011E-2</v>
      </c>
      <c r="K8" s="18">
        <v>0.17499999999999999</v>
      </c>
      <c r="L8" s="11">
        <v>97</v>
      </c>
      <c r="M8" s="7">
        <v>7.7220000000000011E-2</v>
      </c>
      <c r="N8" s="18">
        <v>0.13300000000000001</v>
      </c>
      <c r="O8" s="1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">
      <c r="A9" s="1"/>
      <c r="B9" s="19" t="s">
        <v>15</v>
      </c>
      <c r="C9" s="20">
        <v>4.2</v>
      </c>
      <c r="D9" s="16"/>
      <c r="E9" s="5">
        <v>4.620000000000001</v>
      </c>
      <c r="F9" s="21"/>
      <c r="G9" s="7">
        <v>0</v>
      </c>
      <c r="H9" s="22">
        <v>0</v>
      </c>
      <c r="I9" s="23"/>
      <c r="J9" s="7">
        <v>9.2989690721649504E-2</v>
      </c>
      <c r="K9" s="24">
        <v>0.67999999999999994</v>
      </c>
      <c r="L9" s="25"/>
      <c r="M9" s="7">
        <v>0.98886597938144338</v>
      </c>
      <c r="N9" s="24">
        <v>1.1339999999999999</v>
      </c>
      <c r="O9" s="1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">
      <c r="A10" s="1"/>
      <c r="B10" s="26" t="s">
        <v>16</v>
      </c>
      <c r="C10" s="20">
        <v>0.5</v>
      </c>
      <c r="D10" s="16">
        <v>0.1</v>
      </c>
      <c r="E10" s="5">
        <v>0.55000000000000004</v>
      </c>
      <c r="F10" s="21">
        <v>0</v>
      </c>
      <c r="G10" s="7">
        <v>0</v>
      </c>
      <c r="H10" s="8">
        <v>0</v>
      </c>
      <c r="I10" s="23">
        <v>3</v>
      </c>
      <c r="J10" s="7">
        <v>1.7010309278350517E-2</v>
      </c>
      <c r="K10" s="24">
        <v>0.17399999999999999</v>
      </c>
      <c r="L10" s="25">
        <v>26</v>
      </c>
      <c r="M10" s="7">
        <v>0.14742268041237114</v>
      </c>
      <c r="N10" s="24">
        <v>0.26100000000000001</v>
      </c>
      <c r="O10" s="1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">
      <c r="A11" s="1"/>
      <c r="B11" s="26" t="s">
        <v>17</v>
      </c>
      <c r="C11" s="20">
        <v>2.2000000000000002</v>
      </c>
      <c r="D11" s="16">
        <v>0.1</v>
      </c>
      <c r="E11" s="5">
        <v>2.4200000000000004</v>
      </c>
      <c r="F11" s="27">
        <v>0</v>
      </c>
      <c r="G11" s="7">
        <v>0</v>
      </c>
      <c r="H11" s="8">
        <v>0</v>
      </c>
      <c r="I11" s="28">
        <v>1</v>
      </c>
      <c r="J11" s="7">
        <v>2.4948453608247427E-2</v>
      </c>
      <c r="K11" s="18">
        <v>0.26</v>
      </c>
      <c r="L11" s="29">
        <v>16</v>
      </c>
      <c r="M11" s="7">
        <v>0.39917525773195883</v>
      </c>
      <c r="N11" s="18">
        <v>0.46100000000000002</v>
      </c>
      <c r="O11" s="1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">
      <c r="A12" s="1"/>
      <c r="B12" s="26" t="s">
        <v>18</v>
      </c>
      <c r="C12" s="20">
        <v>0.85</v>
      </c>
      <c r="D12" s="16">
        <v>0.1</v>
      </c>
      <c r="E12" s="5">
        <v>0.93500000000000005</v>
      </c>
      <c r="F12" s="27">
        <v>0</v>
      </c>
      <c r="G12" s="7">
        <v>0</v>
      </c>
      <c r="H12" s="8">
        <v>0</v>
      </c>
      <c r="I12" s="28">
        <v>3</v>
      </c>
      <c r="J12" s="7">
        <v>2.8917525773195878E-2</v>
      </c>
      <c r="K12" s="18">
        <v>7.2999999999999995E-2</v>
      </c>
      <c r="L12" s="29">
        <v>26</v>
      </c>
      <c r="M12" s="7">
        <v>0.25061855670103095</v>
      </c>
      <c r="N12" s="18">
        <v>0.13100000000000001</v>
      </c>
      <c r="O12" s="1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">
      <c r="A13" s="1"/>
      <c r="B13" s="30" t="s">
        <v>19</v>
      </c>
      <c r="C13" s="20">
        <v>0.65</v>
      </c>
      <c r="D13" s="16">
        <v>0.1</v>
      </c>
      <c r="E13" s="5">
        <v>0.71500000000000008</v>
      </c>
      <c r="F13" s="27">
        <v>0</v>
      </c>
      <c r="G13" s="7">
        <v>0</v>
      </c>
      <c r="H13" s="8">
        <v>0</v>
      </c>
      <c r="I13" s="31">
        <v>3</v>
      </c>
      <c r="J13" s="7">
        <v>2.2113402061855674E-2</v>
      </c>
      <c r="K13" s="18">
        <v>0.17299999999999999</v>
      </c>
      <c r="L13" s="29">
        <v>26</v>
      </c>
      <c r="M13" s="7">
        <v>0.19164948453608249</v>
      </c>
      <c r="N13" s="18">
        <v>0.28100000000000003</v>
      </c>
      <c r="O13" s="1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">
      <c r="A14" s="1"/>
      <c r="B14" s="32" t="s">
        <v>20</v>
      </c>
      <c r="C14" s="33">
        <v>15.30345</v>
      </c>
      <c r="D14" s="34"/>
      <c r="E14" s="5">
        <v>8.9587950000000003</v>
      </c>
      <c r="F14" s="21"/>
      <c r="G14" s="7">
        <v>0.4227125257731959</v>
      </c>
      <c r="H14" s="35">
        <v>0.40599999999999997</v>
      </c>
      <c r="I14" s="23"/>
      <c r="J14" s="7">
        <v>0.77838262886597942</v>
      </c>
      <c r="K14" s="24">
        <v>0.60499999999999998</v>
      </c>
      <c r="L14" s="36"/>
      <c r="M14" s="7">
        <v>0.77838262886597942</v>
      </c>
      <c r="N14" s="24">
        <v>0.59600000000000009</v>
      </c>
      <c r="O14" s="1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">
      <c r="A15" s="1"/>
      <c r="B15" s="30" t="s">
        <v>21</v>
      </c>
      <c r="C15" s="33">
        <v>0.30345</v>
      </c>
      <c r="D15" s="37">
        <v>0.1</v>
      </c>
      <c r="E15" s="5">
        <v>0.33379500000000001</v>
      </c>
      <c r="F15" s="6">
        <v>97</v>
      </c>
      <c r="G15" s="7">
        <v>0.33379500000000001</v>
      </c>
      <c r="H15" s="8">
        <v>0.34699999999999998</v>
      </c>
      <c r="I15" s="9">
        <v>97</v>
      </c>
      <c r="J15" s="7">
        <v>0.33379500000000001</v>
      </c>
      <c r="K15" s="18">
        <v>0.33500000000000002</v>
      </c>
      <c r="L15" s="11">
        <v>97</v>
      </c>
      <c r="M15" s="7">
        <v>0.33379500000000001</v>
      </c>
      <c r="N15" s="18">
        <v>0.33300000000000002</v>
      </c>
      <c r="O15" s="1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">
      <c r="A16" s="1"/>
      <c r="B16" s="30" t="s">
        <v>22</v>
      </c>
      <c r="C16" s="33">
        <v>7.5</v>
      </c>
      <c r="D16" s="37">
        <v>0.15</v>
      </c>
      <c r="E16" s="5">
        <v>8.625</v>
      </c>
      <c r="F16" s="27">
        <v>0.7</v>
      </c>
      <c r="G16" s="7">
        <v>6.2242268041237107E-2</v>
      </c>
      <c r="H16" s="8">
        <v>4.1000000000000002E-2</v>
      </c>
      <c r="I16" s="38">
        <v>4.7</v>
      </c>
      <c r="J16" s="7">
        <v>0.41791237113402063</v>
      </c>
      <c r="K16" s="18">
        <v>0.25</v>
      </c>
      <c r="L16" s="39">
        <v>4.7</v>
      </c>
      <c r="M16" s="7">
        <v>0.41791237113402063</v>
      </c>
      <c r="N16" s="18">
        <v>0.24299999999999999</v>
      </c>
      <c r="O16" s="1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">
      <c r="A17" s="1"/>
      <c r="B17" s="26" t="s">
        <v>23</v>
      </c>
      <c r="C17" s="33">
        <v>7.5</v>
      </c>
      <c r="D17" s="37">
        <v>0.15</v>
      </c>
      <c r="E17" s="5">
        <v>8.625</v>
      </c>
      <c r="F17" s="27">
        <v>0.3</v>
      </c>
      <c r="G17" s="7">
        <v>2.6675257731958762E-2</v>
      </c>
      <c r="H17" s="8">
        <v>1.7999999999999999E-2</v>
      </c>
      <c r="I17" s="38">
        <v>0.3</v>
      </c>
      <c r="J17" s="7">
        <v>2.6675257731958762E-2</v>
      </c>
      <c r="K17" s="18">
        <v>0.02</v>
      </c>
      <c r="L17" s="39">
        <v>0.3</v>
      </c>
      <c r="M17" s="7">
        <v>2.6675257731958762E-2</v>
      </c>
      <c r="N17" s="18">
        <v>0.02</v>
      </c>
      <c r="O17" s="1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">
      <c r="A18" s="1"/>
      <c r="B18" s="40" t="s">
        <v>24</v>
      </c>
      <c r="C18" s="33">
        <v>1.4650000000000001</v>
      </c>
      <c r="D18" s="33"/>
      <c r="E18" s="41">
        <v>1.0615000000000001</v>
      </c>
      <c r="F18" s="27"/>
      <c r="G18" s="7">
        <v>0.20215372852233676</v>
      </c>
      <c r="H18" s="8">
        <v>0.21100000000000002</v>
      </c>
      <c r="I18" s="38"/>
      <c r="J18" s="7">
        <v>0.20123128375061364</v>
      </c>
      <c r="K18" s="18">
        <v>3.4000000000000002E-2</v>
      </c>
      <c r="L18" s="39"/>
      <c r="M18" s="7">
        <v>0.26322778595974472</v>
      </c>
      <c r="N18" s="18">
        <v>0.246</v>
      </c>
      <c r="O18" s="1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">
      <c r="A19" s="1"/>
      <c r="B19" s="26" t="s">
        <v>25</v>
      </c>
      <c r="C19" s="20">
        <v>0.24</v>
      </c>
      <c r="D19" s="16">
        <v>0.1</v>
      </c>
      <c r="E19" s="5">
        <v>0.26400000000000001</v>
      </c>
      <c r="F19" s="27">
        <v>2.33</v>
      </c>
      <c r="G19" s="7">
        <v>6.341443298969073E-3</v>
      </c>
      <c r="H19" s="35">
        <v>7.0000000000000001E-3</v>
      </c>
      <c r="I19" s="9">
        <v>3.75</v>
      </c>
      <c r="J19" s="7">
        <v>1.020618556701031E-2</v>
      </c>
      <c r="K19" s="18">
        <v>5.2268602540834846E-4</v>
      </c>
      <c r="L19" s="39">
        <v>15</v>
      </c>
      <c r="M19" s="7">
        <v>4.0824742268041239E-2</v>
      </c>
      <c r="N19" s="18">
        <v>1.2635097493036214E-2</v>
      </c>
      <c r="O19" s="1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">
      <c r="A20" s="1"/>
      <c r="B20" s="26" t="s">
        <v>26</v>
      </c>
      <c r="C20" s="20">
        <v>0.17499999999999999</v>
      </c>
      <c r="D20" s="16">
        <v>0.1</v>
      </c>
      <c r="E20" s="5">
        <v>0.1925</v>
      </c>
      <c r="F20" s="27">
        <v>94.67</v>
      </c>
      <c r="G20" s="7">
        <v>0.18787603092783506</v>
      </c>
      <c r="H20" s="35">
        <v>0.19500000000000001</v>
      </c>
      <c r="I20" s="38">
        <v>93.25</v>
      </c>
      <c r="J20" s="7">
        <v>0.18505798969072165</v>
      </c>
      <c r="K20" s="18">
        <v>9.4773139745916515E-3</v>
      </c>
      <c r="L20" s="27">
        <v>82</v>
      </c>
      <c r="M20" s="7">
        <v>0.1627319587628866</v>
      </c>
      <c r="N20" s="18">
        <v>5.0364902506963793E-2</v>
      </c>
      <c r="O20" s="1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">
      <c r="A21" s="1"/>
      <c r="B21" s="26" t="s">
        <v>27</v>
      </c>
      <c r="C21" s="42">
        <v>0.55000000000000004</v>
      </c>
      <c r="D21" s="37">
        <v>0.1</v>
      </c>
      <c r="E21" s="5">
        <v>0.60500000000000009</v>
      </c>
      <c r="F21" s="43">
        <v>0.69666666666666677</v>
      </c>
      <c r="G21" s="7">
        <v>4.3451890034364275E-3</v>
      </c>
      <c r="H21" s="8">
        <v>5.0000000000000001E-3</v>
      </c>
      <c r="I21" s="9">
        <v>0.52380952380952384</v>
      </c>
      <c r="J21" s="7">
        <v>3.26705940108002E-3</v>
      </c>
      <c r="K21" s="18">
        <v>1.2571428571428572E-2</v>
      </c>
      <c r="L21" s="44">
        <v>5.2380952380952381</v>
      </c>
      <c r="M21" s="7">
        <v>3.2670594010800205E-2</v>
      </c>
      <c r="N21" s="18">
        <v>9.5857142857142863E-2</v>
      </c>
      <c r="O21" s="1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">
      <c r="A22" s="1"/>
      <c r="B22" s="26" t="s">
        <v>28</v>
      </c>
      <c r="C22" s="42">
        <v>0.5</v>
      </c>
      <c r="D22" s="37">
        <v>0.1</v>
      </c>
      <c r="E22" s="5">
        <v>0.55000000000000004</v>
      </c>
      <c r="F22" s="43">
        <v>0.6333333333333333</v>
      </c>
      <c r="G22" s="7">
        <v>3.5910652920962197E-3</v>
      </c>
      <c r="H22" s="8">
        <v>4.0000000000000001E-3</v>
      </c>
      <c r="I22" s="9">
        <v>0.47619047619047616</v>
      </c>
      <c r="J22" s="7">
        <v>2.7000490918016695E-3</v>
      </c>
      <c r="K22" s="18">
        <v>1.1428571428571429E-2</v>
      </c>
      <c r="L22" s="44">
        <v>4.7619047619047619</v>
      </c>
      <c r="M22" s="7">
        <v>2.7000490918016692E-2</v>
      </c>
      <c r="N22" s="18">
        <v>8.7142857142857133E-2</v>
      </c>
      <c r="O22" s="1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">
      <c r="A23" s="1"/>
      <c r="B23" s="40" t="s">
        <v>29</v>
      </c>
      <c r="C23" s="42">
        <v>0.38</v>
      </c>
      <c r="D23" s="37">
        <v>0.2</v>
      </c>
      <c r="E23" s="41">
        <v>0.45599999999999996</v>
      </c>
      <c r="F23" s="43"/>
      <c r="G23" s="7">
        <v>0.14103092783505153</v>
      </c>
      <c r="H23" s="45">
        <v>0.152</v>
      </c>
      <c r="I23" s="9"/>
      <c r="J23" s="7">
        <v>0</v>
      </c>
      <c r="K23" s="18">
        <v>0</v>
      </c>
      <c r="L23" s="44"/>
      <c r="M23" s="7">
        <v>0</v>
      </c>
      <c r="N23" s="18">
        <v>0</v>
      </c>
      <c r="O23" s="1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">
      <c r="A24" s="1"/>
      <c r="B24" s="26" t="s">
        <v>30</v>
      </c>
      <c r="C24" s="42">
        <v>9.5000000000000001E-2</v>
      </c>
      <c r="D24" s="37">
        <v>0.2</v>
      </c>
      <c r="E24" s="5">
        <v>0.11399999999999999</v>
      </c>
      <c r="F24" s="46">
        <v>30</v>
      </c>
      <c r="G24" s="7">
        <v>3.5257731958762882E-2</v>
      </c>
      <c r="H24" s="47">
        <v>3.7999999999999999E-2</v>
      </c>
      <c r="I24" s="48">
        <v>0</v>
      </c>
      <c r="J24" s="7">
        <v>0</v>
      </c>
      <c r="K24" s="49">
        <v>0</v>
      </c>
      <c r="L24" s="50">
        <v>0</v>
      </c>
      <c r="M24" s="7">
        <v>0</v>
      </c>
      <c r="N24" s="49">
        <v>0</v>
      </c>
      <c r="O24" s="1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2">
      <c r="A25" s="1"/>
      <c r="B25" s="26" t="s">
        <v>31</v>
      </c>
      <c r="C25" s="42">
        <v>9.5000000000000001E-2</v>
      </c>
      <c r="D25" s="37">
        <v>0.2</v>
      </c>
      <c r="E25" s="5">
        <v>0.11399999999999999</v>
      </c>
      <c r="F25" s="46">
        <v>30</v>
      </c>
      <c r="G25" s="7">
        <v>3.5257731958762882E-2</v>
      </c>
      <c r="H25" s="47">
        <v>3.7999999999999999E-2</v>
      </c>
      <c r="I25" s="48">
        <v>0</v>
      </c>
      <c r="J25" s="7">
        <v>0</v>
      </c>
      <c r="K25" s="49">
        <v>0</v>
      </c>
      <c r="L25" s="50">
        <v>0</v>
      </c>
      <c r="M25" s="7">
        <v>0</v>
      </c>
      <c r="N25" s="49">
        <v>0</v>
      </c>
      <c r="O25" s="1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">
      <c r="A26" s="1"/>
      <c r="B26" s="26" t="s">
        <v>32</v>
      </c>
      <c r="C26" s="42">
        <v>9.5000000000000001E-2</v>
      </c>
      <c r="D26" s="37">
        <v>0.2</v>
      </c>
      <c r="E26" s="5">
        <v>0.11399999999999999</v>
      </c>
      <c r="F26" s="46">
        <v>30</v>
      </c>
      <c r="G26" s="7">
        <v>3.5257731958762882E-2</v>
      </c>
      <c r="H26" s="47">
        <v>3.7999999999999999E-2</v>
      </c>
      <c r="I26" s="48">
        <v>0</v>
      </c>
      <c r="J26" s="7">
        <v>0</v>
      </c>
      <c r="K26" s="49">
        <v>0</v>
      </c>
      <c r="L26" s="50">
        <v>0</v>
      </c>
      <c r="M26" s="7">
        <v>0</v>
      </c>
      <c r="N26" s="49">
        <v>0</v>
      </c>
      <c r="O26" s="1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">
      <c r="A27" s="1"/>
      <c r="B27" s="26" t="s">
        <v>33</v>
      </c>
      <c r="C27" s="42">
        <v>9.5000000000000001E-2</v>
      </c>
      <c r="D27" s="37">
        <v>0.2</v>
      </c>
      <c r="E27" s="5">
        <v>0.11399999999999999</v>
      </c>
      <c r="F27" s="46">
        <v>30</v>
      </c>
      <c r="G27" s="7">
        <v>3.5257731958762882E-2</v>
      </c>
      <c r="H27" s="47">
        <v>3.7999999999999999E-2</v>
      </c>
      <c r="I27" s="9">
        <v>0</v>
      </c>
      <c r="J27" s="7">
        <v>0</v>
      </c>
      <c r="K27" s="18">
        <v>0</v>
      </c>
      <c r="L27" s="44">
        <v>0</v>
      </c>
      <c r="M27" s="7">
        <v>0</v>
      </c>
      <c r="N27" s="18">
        <v>0</v>
      </c>
      <c r="O27" s="1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7" thickBot="1" x14ac:dyDescent="0.25">
      <c r="A28" s="1"/>
      <c r="B28" s="73" t="s">
        <v>34</v>
      </c>
      <c r="C28" s="74">
        <v>21.254650000000002</v>
      </c>
      <c r="D28" s="74"/>
      <c r="E28" s="75"/>
      <c r="F28" s="76"/>
      <c r="G28" s="77">
        <v>1.0807171821305841</v>
      </c>
      <c r="H28" s="78">
        <v>1.1399999999999999</v>
      </c>
      <c r="I28" s="79"/>
      <c r="J28" s="77">
        <v>1.3874236033382426</v>
      </c>
      <c r="K28" s="80">
        <v>1.764</v>
      </c>
      <c r="L28" s="81"/>
      <c r="M28" s="82">
        <v>2.3452963942071676</v>
      </c>
      <c r="N28" s="80">
        <v>2.3719999999999999</v>
      </c>
      <c r="O28" s="5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">
      <c r="A29" s="1"/>
      <c r="B29" s="1"/>
      <c r="C29" s="1"/>
      <c r="D29" s="1"/>
      <c r="E29" s="1"/>
      <c r="F29" s="52" t="s">
        <v>35</v>
      </c>
      <c r="G29" s="1" t="s">
        <v>36</v>
      </c>
      <c r="H29" s="53">
        <v>1.1399999999999999</v>
      </c>
      <c r="I29" s="54" t="s">
        <v>35</v>
      </c>
      <c r="J29" s="1" t="s">
        <v>36</v>
      </c>
      <c r="K29" s="55">
        <v>1.8</v>
      </c>
      <c r="L29" s="52" t="s">
        <v>35</v>
      </c>
      <c r="M29" s="1" t="s">
        <v>36</v>
      </c>
      <c r="N29" s="56">
        <v>2.42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2">
      <c r="A30" s="1"/>
      <c r="B30" s="1"/>
      <c r="C30" s="1"/>
      <c r="D30" s="1"/>
      <c r="E30" s="1"/>
      <c r="F30" s="57"/>
      <c r="G30" s="58" t="s">
        <v>37</v>
      </c>
      <c r="H30" s="59">
        <v>1.2621388969988478</v>
      </c>
      <c r="I30" s="58"/>
      <c r="J30" s="58" t="s">
        <v>37</v>
      </c>
      <c r="K30" s="59">
        <v>1.9362443386582167</v>
      </c>
      <c r="L30" s="58"/>
      <c r="M30" s="60" t="s">
        <v>37</v>
      </c>
      <c r="N30" s="61">
        <v>2.5364850144891018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1" customFormat="1" x14ac:dyDescent="0.2"/>
    <row r="32" spans="1:3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6:32" s="1" customFormat="1" x14ac:dyDescent="0.2"/>
    <row r="98" spans="16:32" s="1" customFormat="1" x14ac:dyDescent="0.2"/>
    <row r="99" spans="16:32" s="1" customFormat="1" x14ac:dyDescent="0.2"/>
    <row r="100" spans="16:32" s="1" customFormat="1" x14ac:dyDescent="0.2"/>
    <row r="101" spans="16:32" s="1" customFormat="1" x14ac:dyDescent="0.2"/>
    <row r="102" spans="16:32" x14ac:dyDescent="0.2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6:32" x14ac:dyDescent="0.2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6:32" x14ac:dyDescent="0.2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6:32" x14ac:dyDescent="0.2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6:32" x14ac:dyDescent="0.2"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6:32" x14ac:dyDescent="0.2"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6:32" x14ac:dyDescent="0.2"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6:32" x14ac:dyDescent="0.2"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6:32" x14ac:dyDescent="0.2"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6:32" x14ac:dyDescent="0.2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6:32" x14ac:dyDescent="0.2"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6:32" x14ac:dyDescent="0.2"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6:32" x14ac:dyDescent="0.2"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6:32" x14ac:dyDescent="0.2"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6:32" x14ac:dyDescent="0.2"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6:32" x14ac:dyDescent="0.2"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6:32" x14ac:dyDescent="0.2"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6:32" x14ac:dyDescent="0.2"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6:32" x14ac:dyDescent="0.2"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6:32" x14ac:dyDescent="0.2"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6:32" x14ac:dyDescent="0.2"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6:32" x14ac:dyDescent="0.2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</sheetData>
  <mergeCells count="16">
    <mergeCell ref="B3:B5"/>
    <mergeCell ref="C3:C5"/>
    <mergeCell ref="D3:D5"/>
    <mergeCell ref="E3:E5"/>
    <mergeCell ref="F3:H3"/>
    <mergeCell ref="L3:N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I3:K3"/>
  </mergeCells>
  <conditionalFormatting sqref="B22:B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:B13 B15:B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2018-04-18T18:03:51Z</dcterms:created>
  <dcterms:modified xsi:type="dcterms:W3CDTF">2018-07-24T20:55:32Z</dcterms:modified>
</cp:coreProperties>
</file>